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CENA1">'Arkusz1'!$F$21:$F$21</definedName>
    <definedName name="CENA2">'Arkusz1'!$G$21:$G$21</definedName>
    <definedName name="CENA3">'Arkusz1'!$H$21:$H$21</definedName>
    <definedName name="CENA4">'Arkusz1'!$I$21:$I$21</definedName>
  </definedNames>
  <calcPr fullCalcOnLoad="1"/>
</workbook>
</file>

<file path=xl/sharedStrings.xml><?xml version="1.0" encoding="utf-8"?>
<sst xmlns="http://schemas.openxmlformats.org/spreadsheetml/2006/main" count="40" uniqueCount="40">
  <si>
    <t>ZLECENIE</t>
  </si>
  <si>
    <t>ekspozycji plakatów
wewnątrz autobusów w ramkach formatu A3</t>
  </si>
  <si>
    <t>Lp.</t>
  </si>
  <si>
    <t>Ilość
ramek</t>
  </si>
  <si>
    <t>Termin ekspozycji</t>
  </si>
  <si>
    <t>Cena
jednostk.
netto</t>
  </si>
  <si>
    <t>Wartość
netto</t>
  </si>
  <si>
    <t>Wartość
brutto</t>
  </si>
  <si>
    <t>od dnia</t>
  </si>
  <si>
    <t>do dnia</t>
  </si>
  <si>
    <t>Ilość
dni</t>
  </si>
  <si>
    <t>1.</t>
  </si>
  <si>
    <t>2.</t>
  </si>
  <si>
    <t>3.</t>
  </si>
  <si>
    <t>4.</t>
  </si>
  <si>
    <t>Razem:</t>
  </si>
  <si>
    <t>CENNIK</t>
  </si>
  <si>
    <t>Ceny jednostkowe netto dla okresów ekspozycji</t>
  </si>
  <si>
    <t>do 7 dni</t>
  </si>
  <si>
    <t>8 - 14 dni</t>
  </si>
  <si>
    <t>15 - 30 dni</t>
  </si>
  <si>
    <t>pow. 30 dni</t>
  </si>
  <si>
    <t>INFORMACJE:</t>
  </si>
  <si>
    <t xml:space="preserve"> - wypełnieniu podlegają tylko pola szare</t>
  </si>
  <si>
    <t xml:space="preserve"> - zlecenie należy przesłać faksem lub mailem</t>
  </si>
  <si>
    <t xml:space="preserve"> - zapłaty należy dokonać przed ekspozycją, po potwierdzeniu przyjęcia zlecenia, gotówką w kasie lub przelewem</t>
  </si>
  <si>
    <t xml:space="preserve">    na konto 30 1240 3969 1111 0000 4242 2020 Bank PEKAO S.A. V O/Szczecin</t>
  </si>
  <si>
    <t xml:space="preserve"> - minimalna wymagana ilość zamawianych ramek do ekspozycji - 20</t>
  </si>
  <si>
    <t xml:space="preserve"> - ceny jednostkowe są cenami za 1 wykorzystaną ramkę i za 1 dzień ekspozycji</t>
  </si>
  <si>
    <t xml:space="preserve"> - ramki są dostosowane do formatu plakatów A3 ale można też w nich umieścić jeden lub dwa plakaty formatu A4</t>
  </si>
  <si>
    <t xml:space="preserve"> - w autobusach jednoczłonowych znajdują się 2 ramki poziome i 2 pionowe a w przegubowych 2 ramki poziome i 3 pionowe</t>
  </si>
  <si>
    <t xml:space="preserve"> - wykonawca zlecenia nie gwarantuje stałego przypisania określonych autobusów do konkretnych linii miejskich</t>
  </si>
  <si>
    <t>Szczecińskie Przedsiębiorstwo Autobusowe "Dąbie" Sp. z o.o.</t>
  </si>
  <si>
    <t>70-784 Szczecin, ul. Struga 10</t>
  </si>
  <si>
    <t>KRS: 0000112852,  NIP: 955-19-43-920,  REGON: 811906840</t>
  </si>
  <si>
    <t>Konto: Bank PEKAO S.A. V O/Szczecin 30 1240 3969 1111 0000 4242 2020</t>
  </si>
  <si>
    <t>tel. 091 4643-602 fax. 091 4643-529 mail: poczta@spad.szczecin.pl</t>
  </si>
  <si>
    <t>VAT
23 %</t>
  </si>
  <si>
    <t xml:space="preserve">Data </t>
  </si>
  <si>
    <t>…………………………..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</si>
</sst>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\ [$zł]"/>
    <numFmt numFmtId="165" formatCode="#,##0.00&quot; zł&quot;;\-#,##0.00&quot; zł&quot;"/>
  </numFmts>
  <fonts count="45">
    <font>
      <sz val="10"/>
      <name val="Arial"/>
      <family val="2"/>
    </font>
    <font>
      <sz val="10"/>
      <color indexed="58"/>
      <name val="Arial"/>
      <family val="2"/>
    </font>
    <font>
      <sz val="11"/>
      <color indexed="58"/>
      <name val="arial"/>
      <family val="2"/>
    </font>
    <font>
      <b/>
      <sz val="16"/>
      <color indexed="58"/>
      <name val="arial"/>
      <family val="2"/>
    </font>
    <font>
      <i/>
      <sz val="9"/>
      <color indexed="25"/>
      <name val="arial"/>
      <family val="2"/>
    </font>
    <font>
      <sz val="11"/>
      <color indexed="8"/>
      <name val="arial"/>
      <family val="2"/>
    </font>
    <font>
      <b/>
      <i/>
      <sz val="11"/>
      <color indexed="58"/>
      <name val="arial"/>
      <family val="2"/>
    </font>
    <font>
      <i/>
      <sz val="9"/>
      <color indexed="58"/>
      <name val="arial"/>
      <family val="2"/>
    </font>
    <font>
      <i/>
      <u val="single"/>
      <sz val="9"/>
      <color indexed="58"/>
      <name val="Arial"/>
      <family val="2"/>
    </font>
    <font>
      <b/>
      <sz val="9"/>
      <color indexed="25"/>
      <name val="Arial"/>
      <family val="2"/>
    </font>
    <font>
      <sz val="9"/>
      <color indexed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2" fillId="33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4" fillId="33" borderId="11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wrapText="1"/>
    </xf>
    <xf numFmtId="0" fontId="4" fillId="33" borderId="13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wrapText="1"/>
    </xf>
    <xf numFmtId="0" fontId="2" fillId="33" borderId="15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1" fontId="5" fillId="34" borderId="14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/>
    </xf>
    <xf numFmtId="165" fontId="2" fillId="33" borderId="16" xfId="0" applyNumberFormat="1" applyFont="1" applyFill="1" applyBorder="1" applyAlignment="1">
      <alignment/>
    </xf>
    <xf numFmtId="165" fontId="2" fillId="33" borderId="15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/>
    </xf>
    <xf numFmtId="165" fontId="2" fillId="33" borderId="17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wrapText="1"/>
    </xf>
    <xf numFmtId="0" fontId="1" fillId="0" borderId="17" xfId="0" applyNumberFormat="1" applyFont="1" applyFill="1" applyBorder="1" applyAlignment="1">
      <alignment wrapText="1"/>
    </xf>
    <xf numFmtId="0" fontId="7" fillId="33" borderId="14" xfId="0" applyNumberFormat="1" applyFont="1" applyFill="1" applyBorder="1" applyAlignment="1">
      <alignment horizontal="center" wrapText="1"/>
    </xf>
    <xf numFmtId="0" fontId="8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7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view="pageBreakPreview" zoomScale="110" zoomScaleSheetLayoutView="110" zoomScalePageLayoutView="0" workbookViewId="0" topLeftCell="A1">
      <selection activeCell="G20" sqref="G20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4" width="12.00390625" style="1" customWidth="1"/>
    <col min="5" max="5" width="7.00390625" style="1" customWidth="1"/>
    <col min="6" max="6" width="8.00390625" style="1" customWidth="1"/>
    <col min="7" max="7" width="13.00390625" style="1" customWidth="1"/>
    <col min="8" max="9" width="12.00390625" style="1" customWidth="1"/>
    <col min="10" max="10" width="8.7109375" style="1" customWidth="1"/>
    <col min="11" max="26" width="8.00390625" style="1" customWidth="1"/>
  </cols>
  <sheetData>
    <row r="1" spans="1:26" ht="17.25" customHeight="1">
      <c r="A1" s="2"/>
      <c r="B1" s="2"/>
      <c r="C1" s="2"/>
      <c r="D1" s="2"/>
      <c r="E1" s="2"/>
      <c r="F1" s="2"/>
      <c r="G1" s="33" t="s">
        <v>38</v>
      </c>
      <c r="H1" s="42" t="s">
        <v>39</v>
      </c>
      <c r="I1" s="4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 customHeight="1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hidden="1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9" customHeight="1">
      <c r="A7" s="5" t="s">
        <v>2</v>
      </c>
      <c r="B7" s="6" t="s">
        <v>3</v>
      </c>
      <c r="C7" s="40" t="s">
        <v>4</v>
      </c>
      <c r="D7" s="40"/>
      <c r="E7" s="40"/>
      <c r="F7" s="6" t="s">
        <v>5</v>
      </c>
      <c r="G7" s="6" t="s">
        <v>6</v>
      </c>
      <c r="H7" s="6" t="s">
        <v>37</v>
      </c>
      <c r="I7" s="6" t="s">
        <v>7</v>
      </c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7.75" customHeight="1">
      <c r="A8" s="8"/>
      <c r="B8" s="9"/>
      <c r="C8" s="10" t="s">
        <v>8</v>
      </c>
      <c r="D8" s="10" t="s">
        <v>9</v>
      </c>
      <c r="E8" s="10" t="s">
        <v>10</v>
      </c>
      <c r="F8" s="9"/>
      <c r="G8" s="9"/>
      <c r="H8" s="9"/>
      <c r="I8" s="9"/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" customHeight="1">
      <c r="A9" s="11"/>
      <c r="B9" s="12"/>
      <c r="C9" s="12"/>
      <c r="D9" s="12"/>
      <c r="E9" s="12"/>
      <c r="F9" s="12"/>
      <c r="G9" s="12"/>
      <c r="H9" s="12"/>
      <c r="I9" s="1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3" t="s">
        <v>11</v>
      </c>
      <c r="B10" s="14"/>
      <c r="C10" s="15"/>
      <c r="D10" s="15"/>
      <c r="E10" s="16"/>
      <c r="F10" s="17">
        <f>IF((E10&gt;0),IF((E10&lt;8),CENA1,IF((E10&lt;15),CENA2,IF((E10&lt;31),CENA3,CENA4))),0)</f>
        <v>0</v>
      </c>
      <c r="G10" s="17">
        <f>(B10*E10)*F10</f>
        <v>0</v>
      </c>
      <c r="H10" s="17">
        <f>G10*(23/100)</f>
        <v>0</v>
      </c>
      <c r="I10" s="17">
        <f>G10+H10</f>
        <v>0</v>
      </c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13" t="s">
        <v>12</v>
      </c>
      <c r="B11" s="14"/>
      <c r="C11" s="15"/>
      <c r="D11" s="15"/>
      <c r="E11" s="16"/>
      <c r="F11" s="17">
        <f>IF((E11&gt;0),IF((E11&lt;8),CENA1,IF((E11&lt;15),CENA2,IF((E11&lt;31),CENA3,CENA4))),0)</f>
        <v>0</v>
      </c>
      <c r="G11" s="17">
        <f>(B11*E11)*F11</f>
        <v>0</v>
      </c>
      <c r="H11" s="17">
        <f>G11*(23/100)</f>
        <v>0</v>
      </c>
      <c r="I11" s="17">
        <f>G11+H11</f>
        <v>0</v>
      </c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13" t="s">
        <v>13</v>
      </c>
      <c r="B12" s="14"/>
      <c r="C12" s="15"/>
      <c r="D12" s="15"/>
      <c r="E12" s="16"/>
      <c r="F12" s="17">
        <f>IF((E12&gt;0),IF((E12&lt;8),CENA1,IF((E12&lt;15),CENA2,IF((E12&lt;31),CENA3,CENA4))),0)</f>
        <v>0</v>
      </c>
      <c r="G12" s="17">
        <f>(B12*E12)*F12</f>
        <v>0</v>
      </c>
      <c r="H12" s="17">
        <f>G12*(23/100)</f>
        <v>0</v>
      </c>
      <c r="I12" s="17">
        <f>G12+H12</f>
        <v>0</v>
      </c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13" t="s">
        <v>14</v>
      </c>
      <c r="B13" s="14"/>
      <c r="C13" s="15"/>
      <c r="D13" s="15"/>
      <c r="E13" s="16"/>
      <c r="F13" s="17">
        <f>IF((E13&gt;0),IF((E13&lt;8),CENA1,IF((E13&lt;15),CENA2,IF((E13&lt;31),CENA3,CENA4))),0)</f>
        <v>0</v>
      </c>
      <c r="G13" s="17">
        <f>(B13*E13)*F13</f>
        <v>0</v>
      </c>
      <c r="H13" s="17">
        <f>G13*(23/100)</f>
        <v>0</v>
      </c>
      <c r="I13" s="17">
        <f>G13+H13</f>
        <v>0</v>
      </c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.5" customHeight="1">
      <c r="A14" s="18"/>
      <c r="B14" s="19"/>
      <c r="C14" s="19"/>
      <c r="D14" s="19"/>
      <c r="E14" s="19"/>
      <c r="F14" s="20"/>
      <c r="G14" s="21"/>
      <c r="H14" s="21"/>
      <c r="I14" s="2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22"/>
      <c r="B15" s="23"/>
      <c r="C15" s="3"/>
      <c r="D15" s="3"/>
      <c r="E15" s="24" t="s">
        <v>15</v>
      </c>
      <c r="F15" s="25"/>
      <c r="G15" s="17">
        <f>SUM(G10:G13)</f>
        <v>0</v>
      </c>
      <c r="H15" s="17">
        <f>SUM(H10:H13)</f>
        <v>0</v>
      </c>
      <c r="I15" s="17">
        <f>SUM(I10:I13)</f>
        <v>0</v>
      </c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84" customHeight="1">
      <c r="A16" s="2"/>
      <c r="B16" s="2"/>
      <c r="C16" s="2"/>
      <c r="D16" s="2"/>
      <c r="E16" s="2"/>
      <c r="F16" s="2"/>
      <c r="G16" s="26"/>
      <c r="H16" s="26"/>
      <c r="I16" s="2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2"/>
      <c r="B17" s="2"/>
      <c r="C17" s="2"/>
      <c r="D17" s="2"/>
      <c r="E17" s="2"/>
      <c r="F17" s="41" t="s">
        <v>16</v>
      </c>
      <c r="G17" s="41"/>
      <c r="H17" s="41"/>
      <c r="I17" s="4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2"/>
      <c r="B18" s="2"/>
      <c r="C18" s="2"/>
      <c r="D18" s="2"/>
      <c r="E18" s="27"/>
      <c r="F18" s="35" t="s">
        <v>17</v>
      </c>
      <c r="G18" s="35"/>
      <c r="H18" s="35"/>
      <c r="I18" s="35"/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2"/>
      <c r="B19" s="2"/>
      <c r="C19" s="2"/>
      <c r="D19" s="2"/>
      <c r="E19" s="27"/>
      <c r="F19" s="28" t="s">
        <v>18</v>
      </c>
      <c r="G19" s="28" t="s">
        <v>19</v>
      </c>
      <c r="H19" s="28" t="s">
        <v>20</v>
      </c>
      <c r="I19" s="28" t="s">
        <v>21</v>
      </c>
      <c r="J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2"/>
      <c r="B20" s="2"/>
      <c r="C20" s="2"/>
      <c r="D20" s="2"/>
      <c r="E20" s="27"/>
      <c r="F20" s="28"/>
      <c r="G20" s="28"/>
      <c r="H20" s="28"/>
      <c r="I20" s="28"/>
      <c r="J20" s="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2"/>
      <c r="B21" s="2"/>
      <c r="C21" s="2"/>
      <c r="D21" s="2"/>
      <c r="E21" s="27"/>
      <c r="F21" s="17">
        <v>3.6</v>
      </c>
      <c r="G21" s="17">
        <v>3.4</v>
      </c>
      <c r="H21" s="17">
        <v>3.2</v>
      </c>
      <c r="I21" s="17">
        <v>3</v>
      </c>
      <c r="J21" s="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29" t="s">
        <v>22</v>
      </c>
      <c r="B22" s="2"/>
      <c r="C22" s="2"/>
      <c r="D22" s="2"/>
      <c r="E22" s="2"/>
      <c r="F22" s="26"/>
      <c r="G22" s="26"/>
      <c r="H22" s="26"/>
      <c r="I22" s="2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30" t="s">
        <v>23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31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31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31" t="s">
        <v>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31" t="s">
        <v>27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31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31" t="s">
        <v>29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31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31" t="s">
        <v>31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59.25" customHeight="1">
      <c r="A32" s="32"/>
      <c r="B32" s="4"/>
      <c r="C32" s="4"/>
      <c r="D32" s="4"/>
      <c r="E32" s="4"/>
      <c r="F32" s="4"/>
      <c r="G32" s="4"/>
      <c r="H32" s="4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36" t="s">
        <v>32</v>
      </c>
      <c r="B33" s="36"/>
      <c r="C33" s="36"/>
      <c r="D33" s="36"/>
      <c r="E33" s="36"/>
      <c r="F33" s="36"/>
      <c r="G33" s="36"/>
      <c r="H33" s="36"/>
      <c r="I33" s="3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37" t="s">
        <v>33</v>
      </c>
      <c r="B34" s="37"/>
      <c r="C34" s="37"/>
      <c r="D34" s="37"/>
      <c r="E34" s="37"/>
      <c r="F34" s="37"/>
      <c r="G34" s="37"/>
      <c r="H34" s="37"/>
      <c r="I34" s="3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34" t="s">
        <v>34</v>
      </c>
      <c r="B35" s="34"/>
      <c r="C35" s="34"/>
      <c r="D35" s="34"/>
      <c r="E35" s="34"/>
      <c r="F35" s="34"/>
      <c r="G35" s="34"/>
      <c r="H35" s="34"/>
      <c r="I35" s="3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34" t="s">
        <v>35</v>
      </c>
      <c r="B36" s="34"/>
      <c r="C36" s="34"/>
      <c r="D36" s="34"/>
      <c r="E36" s="34"/>
      <c r="F36" s="34"/>
      <c r="G36" s="34"/>
      <c r="H36" s="34"/>
      <c r="I36" s="3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34" t="s">
        <v>36</v>
      </c>
      <c r="B37" s="34"/>
      <c r="C37" s="34"/>
      <c r="D37" s="34"/>
      <c r="E37" s="34"/>
      <c r="F37" s="34"/>
      <c r="G37" s="34"/>
      <c r="H37" s="34"/>
      <c r="I37" s="3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/>
  <mergeCells count="11">
    <mergeCell ref="H1:I1"/>
    <mergeCell ref="A36:I36"/>
    <mergeCell ref="A37:I37"/>
    <mergeCell ref="F18:I18"/>
    <mergeCell ref="A33:I33"/>
    <mergeCell ref="A34:I34"/>
    <mergeCell ref="A35:I35"/>
    <mergeCell ref="A4:I4"/>
    <mergeCell ref="A5:I5"/>
    <mergeCell ref="C7:E7"/>
    <mergeCell ref="F17:I1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6" width="8.00390625" style="1" customWidth="1"/>
  </cols>
  <sheetData>
    <row r="1" spans="1:26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6" width="8.00390625" style="1" customWidth="1"/>
  </cols>
  <sheetData>
    <row r="1" spans="1:26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</dc:creator>
  <cp:keywords/>
  <dc:description/>
  <cp:lastModifiedBy>Jaro</cp:lastModifiedBy>
  <dcterms:created xsi:type="dcterms:W3CDTF">2016-05-24T06:27:15Z</dcterms:created>
  <dcterms:modified xsi:type="dcterms:W3CDTF">2024-01-08T09:30:46Z</dcterms:modified>
  <cp:category/>
  <cp:version/>
  <cp:contentType/>
  <cp:contentStatus/>
</cp:coreProperties>
</file>